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5" i="1"/>
  <c r="H5"/>
  <c r="G5"/>
  <c r="J14"/>
  <c r="H14"/>
  <c r="G14"/>
  <c r="F9"/>
  <c r="F18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<sst xmlns="http://schemas.openxmlformats.org/spreadsheetml/2006/main" count="37" uniqueCount="33">
  <si>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</si>
  <si>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</si>
  <si>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</si>
  <si>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</si>
  <si>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</si>
  <si>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</si>
  <si>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</si>
  <si>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</si>
  <si>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</si>
  <si>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</si>
  <si>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</si>
  <si>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</si>
  <si>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</si>
  <si>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</si>
  <si>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</si>
  <si>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</si>
  <si>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</si>
  <si>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</si>
  <si>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</si>
  <si>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</si>
  <si>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</si>
  <si>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</si>
  <si>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</si>
  <si>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"Тат-Пишленская СОШ"</t>
  </si>
  <si>
    <t>фрукт</t>
  </si>
  <si>
    <t>Омлет из 2 яиц</t>
  </si>
  <si>
    <t>Компот из яблок</t>
  </si>
  <si>
    <t>Щи со сметаной</t>
  </si>
  <si>
    <t>180</t>
  </si>
  <si>
    <t>18.10.2021</t>
  </si>
  <si>
    <t>Яблоко</t>
  </si>
  <si>
    <t>Бутерброд с маслом</t>
  </si>
  <si>
    <t>Плов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</si>
</sst>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2" borderId="5" xfId="0" applyFont="1" applyFill="1" applyBorder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20" zoomScaleSheetLayoutView="120" workbookViewId="0">
      <selection activeCell="E24" sqref="E23: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17</v>
      </c>
      <c r="F1" s="18"/>
      <c r="I1" t="s">
        <v>1</v>
      </c>
      <c r="J1" s="18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120301</v>
      </c>
      <c r="D4" s="26" t="s">
        <v>25</v>
      </c>
      <c r="E4" s="34">
        <v>150</v>
      </c>
      <c r="F4" s="19">
        <v>17.93</v>
      </c>
      <c r="G4" s="12">
        <v>151</v>
      </c>
      <c r="H4" s="12">
        <v>10</v>
      </c>
      <c r="I4" s="12">
        <v>11</v>
      </c>
      <c r="J4" s="13">
        <v>2</v>
      </c>
    </row>
    <row r="5" spans="1:10">
      <c r="A5" s="6"/>
      <c r="B5" s="1" t="s">
        <v>12</v>
      </c>
      <c r="C5" s="2">
        <v>160209</v>
      </c>
      <c r="D5" s="27" t="s">
        <v>26</v>
      </c>
      <c r="E5" s="33">
        <v>200</v>
      </c>
      <c r="F5" s="20">
        <v>5.64</v>
      </c>
      <c r="G5" s="14">
        <f>46.95+46.95</f>
        <v>93.9</v>
      </c>
      <c r="H5" s="14">
        <f>0.06+0.06</f>
        <v>0.12</v>
      </c>
      <c r="I5" s="14">
        <v>0</v>
      </c>
      <c r="J5" s="15">
        <f>11.46+11.46</f>
        <v>22.92</v>
      </c>
    </row>
    <row r="6" spans="1:10">
      <c r="A6" s="6"/>
      <c r="B6" s="1"/>
      <c r="C6" s="2"/>
      <c r="D6" s="27" t="s">
        <v>31</v>
      </c>
      <c r="E6" s="33">
        <v>1</v>
      </c>
      <c r="F6" s="20">
        <v>12.25</v>
      </c>
      <c r="G6" s="23">
        <v>32</v>
      </c>
      <c r="H6" s="23">
        <v>16</v>
      </c>
      <c r="I6" s="23">
        <v>14</v>
      </c>
      <c r="J6" s="25">
        <v>23</v>
      </c>
    </row>
    <row r="7" spans="1:10">
      <c r="A7" s="6"/>
      <c r="B7" s="30" t="s">
        <v>24</v>
      </c>
      <c r="C7" s="2"/>
      <c r="D7" s="27" t="s">
        <v>30</v>
      </c>
      <c r="E7" s="32">
        <v>180</v>
      </c>
      <c r="F7" s="20">
        <v>18</v>
      </c>
      <c r="G7" s="23">
        <v>57</v>
      </c>
      <c r="H7" s="23">
        <v>0.4</v>
      </c>
      <c r="I7" s="23">
        <v>9.8000000000000007</v>
      </c>
      <c r="J7" s="25">
        <v>0</v>
      </c>
    </row>
    <row r="8" spans="1:10">
      <c r="A8" s="6"/>
      <c r="B8" s="1" t="s">
        <v>18</v>
      </c>
      <c r="C8" s="2">
        <v>200102</v>
      </c>
      <c r="D8" s="27" t="s">
        <v>21</v>
      </c>
      <c r="E8" s="14">
        <v>55</v>
      </c>
      <c r="F8" s="20">
        <v>2</v>
      </c>
      <c r="G8" s="14">
        <v>120</v>
      </c>
      <c r="H8" s="14">
        <v>4</v>
      </c>
      <c r="I8" s="14">
        <v>1.5</v>
      </c>
      <c r="J8" s="15">
        <v>25</v>
      </c>
    </row>
    <row r="9" spans="1:10" ht="15.75" thickBot="1">
      <c r="A9" s="7"/>
      <c r="B9" s="8"/>
      <c r="C9" s="8"/>
      <c r="D9" s="28"/>
      <c r="E9" s="16"/>
      <c r="F9" s="21">
        <f>SUM(F4:F8)</f>
        <v>55.82</v>
      </c>
      <c r="G9" s="16"/>
      <c r="H9" s="16"/>
      <c r="I9" s="16"/>
      <c r="J9" s="17"/>
    </row>
    <row r="10" spans="1:10">
      <c r="A10" s="3"/>
      <c r="B10" s="31"/>
      <c r="C10" s="5"/>
      <c r="D10" s="26"/>
      <c r="E10" s="12"/>
      <c r="F10" s="19"/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13</v>
      </c>
      <c r="B12" s="1" t="s">
        <v>14</v>
      </c>
      <c r="C12" s="2">
        <v>88</v>
      </c>
      <c r="D12" s="27" t="s">
        <v>27</v>
      </c>
      <c r="E12" s="14">
        <v>250</v>
      </c>
      <c r="F12" s="20">
        <v>6.59</v>
      </c>
      <c r="G12" s="14">
        <v>120</v>
      </c>
      <c r="H12" s="14">
        <v>5</v>
      </c>
      <c r="I12" s="14">
        <v>6</v>
      </c>
      <c r="J12" s="15">
        <v>19</v>
      </c>
    </row>
    <row r="13" spans="1:10">
      <c r="A13" s="6"/>
      <c r="B13" s="1" t="s">
        <v>15</v>
      </c>
      <c r="C13" s="2">
        <v>130301</v>
      </c>
      <c r="D13" s="35" t="s">
        <v>32</v>
      </c>
      <c r="E13" s="36" t="s">
        <v>28</v>
      </c>
      <c r="F13" s="37">
        <v>18.07</v>
      </c>
      <c r="G13" s="33">
        <v>270</v>
      </c>
      <c r="H13" s="33">
        <v>8</v>
      </c>
      <c r="I13" s="33">
        <v>6</v>
      </c>
      <c r="J13" s="38">
        <v>52</v>
      </c>
    </row>
    <row r="14" spans="1:10">
      <c r="A14" s="6"/>
      <c r="B14" s="1" t="s">
        <v>12</v>
      </c>
      <c r="C14" s="2">
        <v>160209</v>
      </c>
      <c r="D14" s="27" t="s">
        <v>26</v>
      </c>
      <c r="E14" s="33">
        <v>200</v>
      </c>
      <c r="F14" s="20">
        <v>4.04</v>
      </c>
      <c r="G14" s="14">
        <f>46.95+46.95</f>
        <v>93.9</v>
      </c>
      <c r="H14" s="14">
        <f>0.06+0.06</f>
        <v>0.12</v>
      </c>
      <c r="I14" s="14">
        <v>0</v>
      </c>
      <c r="J14" s="15">
        <f>11.46+11.46</f>
        <v>22.92</v>
      </c>
    </row>
    <row r="15" spans="1:10">
      <c r="A15" s="6"/>
      <c r="B15" s="1" t="s">
        <v>18</v>
      </c>
      <c r="C15" s="2">
        <v>200102</v>
      </c>
      <c r="D15" s="27" t="s">
        <v>21</v>
      </c>
      <c r="E15" s="14">
        <v>55</v>
      </c>
      <c r="F15" s="20">
        <v>3.15</v>
      </c>
      <c r="G15" s="14">
        <v>120</v>
      </c>
      <c r="H15" s="14">
        <v>4</v>
      </c>
      <c r="I15" s="14">
        <v>1.5</v>
      </c>
      <c r="J15" s="15">
        <v>25</v>
      </c>
    </row>
    <row r="16" spans="1:10">
      <c r="A16" s="6"/>
      <c r="B16" s="1" t="s">
        <v>16</v>
      </c>
      <c r="C16" s="2">
        <v>200103</v>
      </c>
      <c r="D16" s="27" t="s">
        <v>22</v>
      </c>
      <c r="E16" s="14">
        <v>40</v>
      </c>
      <c r="F16" s="20">
        <v>1.54</v>
      </c>
      <c r="G16" s="14">
        <v>80</v>
      </c>
      <c r="H16" s="14">
        <v>3</v>
      </c>
      <c r="I16" s="14">
        <v>0</v>
      </c>
      <c r="J16" s="15">
        <v>16</v>
      </c>
    </row>
    <row r="17" spans="1:10">
      <c r="A17" s="6"/>
      <c r="B17" s="22"/>
      <c r="C17" s="22"/>
      <c r="D17" s="29"/>
      <c r="E17" s="23"/>
      <c r="F17" s="24"/>
      <c r="G17" s="23"/>
      <c r="H17" s="23"/>
      <c r="I17" s="23"/>
      <c r="J17" s="25"/>
    </row>
    <row r="18" spans="1:10" ht="15.75" thickBot="1">
      <c r="A18" s="7"/>
      <c r="B18" s="8"/>
      <c r="C18" s="8"/>
      <c r="D18" s="28"/>
      <c r="E18" s="16"/>
      <c r="F18" s="21">
        <f>SUM(F12:F17)</f>
        <v>33.39</v>
      </c>
      <c r="G18" s="16"/>
      <c r="H18" s="16"/>
      <c r="I18" s="16"/>
      <c r="J18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2021-10-18T14:17:19Z</dcterms:modified>
</cp:coreProperties>
</file>